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Work Order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₹#,##0.00"/>
  </numFmts>
  <fonts count="10">
    <font>
      <name val="Calibri"/>
      <family val="2"/>
      <color theme="1"/>
      <sz val="11"/>
      <scheme val="minor"/>
    </font>
    <font>
      <b val="1"/>
      <color rgb="001F3A5F"/>
      <sz val="16"/>
    </font>
    <font>
      <i val="1"/>
      <color rgb="006B7785"/>
      <sz val="10"/>
    </font>
    <font>
      <b val="1"/>
      <sz val="10"/>
    </font>
    <font>
      <color rgb="002E5A87"/>
      <sz val="10"/>
    </font>
    <font>
      <b val="1"/>
      <color rgb="00FFFFFF"/>
      <sz val="10"/>
    </font>
    <font>
      <b val="1"/>
      <color rgb="00FFFFFF"/>
    </font>
    <font>
      <b val="1"/>
      <color rgb="001F3A5F"/>
      <sz val="11"/>
    </font>
    <font>
      <sz val="10"/>
    </font>
    <font>
      <i val="1"/>
      <color rgb="006B7785"/>
      <sz val="9"/>
    </font>
  </fonts>
  <fills count="6">
    <fill>
      <patternFill/>
    </fill>
    <fill>
      <patternFill patternType="gray125"/>
    </fill>
    <fill>
      <patternFill patternType="solid">
        <fgColor rgb="001F3A5F"/>
      </patternFill>
    </fill>
    <fill>
      <patternFill patternType="solid">
        <fgColor rgb="00F4F6F9"/>
      </patternFill>
    </fill>
    <fill>
      <patternFill patternType="solid">
        <fgColor rgb="002E5A87"/>
      </patternFill>
    </fill>
    <fill>
      <patternFill patternType="solid">
        <fgColor rgb="00F4B400"/>
      </patternFill>
    </fill>
  </fills>
  <borders count="2">
    <border>
      <left/>
      <right/>
      <top/>
      <bottom/>
      <diagonal/>
    </border>
    <border>
      <left style="thin">
        <color rgb="00B9C4D0"/>
      </left>
      <right style="thin">
        <color rgb="00B9C4D0"/>
      </right>
      <top style="thin">
        <color rgb="00B9C4D0"/>
      </top>
      <bottom style="thin">
        <color rgb="00B9C4D0"/>
      </bottom>
    </border>
  </borders>
  <cellStyleXfs count="1">
    <xf numFmtId="0" fontId="0" fillId="0" borderId="0"/>
  </cellStyleXfs>
  <cellXfs count="23">
    <xf numFmtId="0" fontId="0" fillId="0" borderId="0" pivotButton="0" quotePrefix="0" xfId="0"/>
    <xf numFmtId="0" fontId="1" fillId="0" borderId="0" applyAlignment="1" pivotButton="0" quotePrefix="0" xfId="0">
      <alignment horizontal="center" vertical="center" wrapText="1"/>
    </xf>
    <xf numFmtId="0" fontId="2" fillId="0" borderId="0" applyAlignment="1" pivotButton="0" quotePrefix="0" xfId="0">
      <alignment horizontal="center" vertical="center" wrapText="1"/>
    </xf>
    <xf numFmtId="0" fontId="3" fillId="0" borderId="0" pivotButton="0" quotePrefix="0" xfId="0"/>
    <xf numFmtId="0" fontId="4" fillId="0" borderId="0" pivotButton="0" quotePrefix="0" xfId="0"/>
    <xf numFmtId="0" fontId="5" fillId="2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left" vertical="center" wrapText="1"/>
    </xf>
    <xf numFmtId="0" fontId="0" fillId="0" borderId="1" applyAlignment="1" pivotButton="0" quotePrefix="0" xfId="0">
      <alignment horizontal="right" vertical="center"/>
    </xf>
    <xf numFmtId="164" fontId="0" fillId="0" borderId="1" applyAlignment="1" pivotButton="0" quotePrefix="0" xfId="0">
      <alignment horizontal="right" vertical="center"/>
    </xf>
    <xf numFmtId="0" fontId="0" fillId="3" borderId="1" applyAlignment="1" pivotButton="0" quotePrefix="0" xfId="0">
      <alignment horizontal="center" vertical="center" wrapText="1"/>
    </xf>
    <xf numFmtId="0" fontId="0" fillId="3" borderId="1" applyAlignment="1" pivotButton="0" quotePrefix="0" xfId="0">
      <alignment horizontal="left" vertical="center" wrapText="1"/>
    </xf>
    <xf numFmtId="0" fontId="0" fillId="3" borderId="1" applyAlignment="1" pivotButton="0" quotePrefix="0" xfId="0">
      <alignment horizontal="right" vertical="center"/>
    </xf>
    <xf numFmtId="164" fontId="0" fillId="3" borderId="1" applyAlignment="1" pivotButton="0" quotePrefix="0" xfId="0">
      <alignment horizontal="right" vertical="center"/>
    </xf>
    <xf numFmtId="0" fontId="6" fillId="4" borderId="1" pivotButton="0" quotePrefix="0" xfId="0"/>
    <xf numFmtId="164" fontId="6" fillId="4" borderId="1" applyAlignment="1" pivotButton="0" quotePrefix="0" xfId="0">
      <alignment horizontal="right" vertical="center"/>
    </xf>
    <xf numFmtId="0" fontId="3" fillId="0" borderId="1" pivotButton="0" quotePrefix="0" xfId="0"/>
    <xf numFmtId="0" fontId="7" fillId="5" borderId="1" pivotButton="0" quotePrefix="0" xfId="0"/>
    <xf numFmtId="164" fontId="7" fillId="5" borderId="1" applyAlignment="1" pivotButton="0" quotePrefix="0" xfId="0">
      <alignment horizontal="right" vertical="center"/>
    </xf>
    <xf numFmtId="0" fontId="6" fillId="2" borderId="0" applyAlignment="1" pivotButton="0" quotePrefix="0" xfId="0">
      <alignment horizontal="center" vertical="center" wrapText="1"/>
    </xf>
    <xf numFmtId="0" fontId="8" fillId="0" borderId="0" applyAlignment="1" pivotButton="0" quotePrefix="0" xfId="0">
      <alignment horizontal="left" vertical="center" wrapText="1"/>
    </xf>
    <xf numFmtId="0" fontId="8" fillId="0" borderId="0" pivotButton="0" quotePrefix="0" xfId="0"/>
    <xf numFmtId="0" fontId="9" fillId="0" borderId="0" applyAlignment="1" pivotButton="0" quotePrefix="0" xfId="0">
      <alignment horizontal="left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32"/>
  <sheetViews>
    <sheetView showGridLines="0" workbookViewId="0">
      <pane ySplit="8" topLeftCell="A9" activePane="bottomLeft" state="frozen"/>
      <selection pane="bottomLeft" activeCell="A1" sqref="A1"/>
    </sheetView>
  </sheetViews>
  <sheetFormatPr baseColWidth="8" defaultRowHeight="15"/>
  <cols>
    <col width="5" customWidth="1" min="1" max="1"/>
    <col width="34" customWidth="1" min="2" max="2"/>
    <col width="8" customWidth="1" min="3" max="3"/>
    <col width="8" customWidth="1" min="4" max="4"/>
    <col width="12" customWidth="1" min="5" max="5"/>
    <col width="14" customWidth="1" min="6" max="6"/>
  </cols>
  <sheetData>
    <row r="1">
      <c r="A1" s="1" t="inlineStr">
        <is>
          <t>WORK ORDER</t>
        </is>
      </c>
    </row>
    <row r="2">
      <c r="A2" s="2" t="inlineStr">
        <is>
          <t>Construction / Subcontract — Work Order Format</t>
        </is>
      </c>
    </row>
    <row r="4">
      <c r="A4" s="3" t="inlineStr">
        <is>
          <t>Contractor / Agency:</t>
        </is>
      </c>
      <c r="B4" s="4" t="inlineStr">
        <is>
          <t>____________________</t>
        </is>
      </c>
      <c r="D4" s="3" t="inlineStr">
        <is>
          <t>WO No.:</t>
        </is>
      </c>
      <c r="E4" s="4" t="inlineStr">
        <is>
          <t>WO/____/2026</t>
        </is>
      </c>
    </row>
    <row r="5">
      <c r="A5" s="3" t="inlineStr">
        <is>
          <t>Project / Site:</t>
        </is>
      </c>
      <c r="B5" s="4" t="inlineStr">
        <is>
          <t>____________________</t>
        </is>
      </c>
      <c r="D5" s="3" t="inlineStr">
        <is>
          <t>Date:</t>
        </is>
      </c>
      <c r="E5" s="4" t="inlineStr">
        <is>
          <t>__ / __ / 2026</t>
        </is>
      </c>
    </row>
    <row r="6">
      <c r="A6" s="3" t="inlineStr">
        <is>
          <t>Scope:</t>
        </is>
      </c>
      <c r="B6" s="4" t="inlineStr">
        <is>
          <t>____________________</t>
        </is>
      </c>
      <c r="D6" s="3" t="inlineStr">
        <is>
          <t>Completion By:</t>
        </is>
      </c>
      <c r="E6" s="4" t="inlineStr">
        <is>
          <t>____________________</t>
        </is>
      </c>
    </row>
    <row r="8">
      <c r="A8" s="5" t="inlineStr">
        <is>
          <t>Sl</t>
        </is>
      </c>
      <c r="B8" s="5" t="inlineStr">
        <is>
          <t>Description of Item / Work</t>
        </is>
      </c>
      <c r="C8" s="5" t="inlineStr">
        <is>
          <t>Unit</t>
        </is>
      </c>
      <c r="D8" s="5" t="inlineStr">
        <is>
          <t>Qty</t>
        </is>
      </c>
      <c r="E8" s="5" t="inlineStr">
        <is>
          <t>Rate</t>
        </is>
      </c>
      <c r="F8" s="5" t="inlineStr">
        <is>
          <t>Amount</t>
        </is>
      </c>
    </row>
    <row r="9">
      <c r="A9" s="6" t="n">
        <v>1</v>
      </c>
      <c r="B9" s="7" t="inlineStr">
        <is>
          <t>Brick masonry in CM 1:6 (230 mm)</t>
        </is>
      </c>
      <c r="C9" s="6" t="inlineStr">
        <is>
          <t>cum</t>
        </is>
      </c>
      <c r="D9" s="8" t="n">
        <v>85</v>
      </c>
      <c r="E9" s="9" t="n">
        <v>5400</v>
      </c>
      <c r="F9" s="9">
        <f>IF(AND($D9&lt;&gt;"",E9&lt;&gt;""),$D9*E9,"")</f>
        <v/>
      </c>
    </row>
    <row r="10">
      <c r="A10" s="10" t="n">
        <v>2</v>
      </c>
      <c r="B10" s="11" t="inlineStr">
        <is>
          <t>12 mm cement plaster CM 1:4</t>
        </is>
      </c>
      <c r="C10" s="10" t="inlineStr">
        <is>
          <t>sqm</t>
        </is>
      </c>
      <c r="D10" s="12" t="n">
        <v>640</v>
      </c>
      <c r="E10" s="13" t="n">
        <v>295</v>
      </c>
      <c r="F10" s="13">
        <f>IF(AND($D10&lt;&gt;"",E10&lt;&gt;""),$D10*E10,"")</f>
        <v/>
      </c>
    </row>
    <row r="11">
      <c r="A11" s="6" t="n">
        <v>3</v>
      </c>
      <c r="B11" s="7" t="inlineStr">
        <is>
          <t>Vitrified tile flooring 600x600 (laying)</t>
        </is>
      </c>
      <c r="C11" s="6" t="inlineStr">
        <is>
          <t>sqm</t>
        </is>
      </c>
      <c r="D11" s="8" t="n">
        <v>420</v>
      </c>
      <c r="E11" s="9" t="n">
        <v>185</v>
      </c>
      <c r="F11" s="9">
        <f>IF(AND($D11&lt;&gt;"",E11&lt;&gt;""),$D11*E11,"")</f>
        <v/>
      </c>
    </row>
    <row r="12">
      <c r="A12" s="10" t="n">
        <v>4</v>
      </c>
      <c r="B12" s="11" t="n"/>
      <c r="C12" s="10" t="n"/>
      <c r="D12" s="12" t="n"/>
      <c r="E12" s="13" t="n"/>
      <c r="F12" s="13">
        <f>IF(AND($D12&lt;&gt;"",E12&lt;&gt;""),$D12*E12,"")</f>
        <v/>
      </c>
    </row>
    <row r="13">
      <c r="A13" s="6" t="n">
        <v>5</v>
      </c>
      <c r="B13" s="7" t="n"/>
      <c r="C13" s="6" t="n"/>
      <c r="D13" s="8" t="n"/>
      <c r="E13" s="9" t="n"/>
      <c r="F13" s="9">
        <f>IF(AND($D13&lt;&gt;"",E13&lt;&gt;""),$D13*E13,"")</f>
        <v/>
      </c>
    </row>
    <row r="14">
      <c r="A14" s="10" t="n">
        <v>6</v>
      </c>
      <c r="B14" s="11" t="n"/>
      <c r="C14" s="10" t="n"/>
      <c r="D14" s="12" t="n"/>
      <c r="E14" s="13" t="n"/>
      <c r="F14" s="13">
        <f>IF(AND($D14&lt;&gt;"",E14&lt;&gt;""),$D14*E14,"")</f>
        <v/>
      </c>
    </row>
    <row r="15">
      <c r="A15" s="6" t="n">
        <v>7</v>
      </c>
      <c r="B15" s="7" t="n"/>
      <c r="C15" s="6" t="n"/>
      <c r="D15" s="8" t="n"/>
      <c r="E15" s="9" t="n"/>
      <c r="F15" s="9">
        <f>IF(AND($D15&lt;&gt;"",E15&lt;&gt;""),$D15*E15,"")</f>
        <v/>
      </c>
    </row>
    <row r="16">
      <c r="A16" s="10" t="n">
        <v>8</v>
      </c>
      <c r="B16" s="11" t="n"/>
      <c r="C16" s="10" t="n"/>
      <c r="D16" s="12" t="n"/>
      <c r="E16" s="13" t="n"/>
      <c r="F16" s="13">
        <f>IF(AND($D16&lt;&gt;"",E16&lt;&gt;""),$D16*E16,"")</f>
        <v/>
      </c>
    </row>
    <row r="17">
      <c r="A17" s="6" t="n">
        <v>9</v>
      </c>
      <c r="B17" s="7" t="n"/>
      <c r="C17" s="6" t="n"/>
      <c r="D17" s="8" t="n"/>
      <c r="E17" s="9" t="n"/>
      <c r="F17" s="9">
        <f>IF(AND($D17&lt;&gt;"",E17&lt;&gt;""),$D17*E17,"")</f>
        <v/>
      </c>
    </row>
    <row r="18">
      <c r="A18" s="10" t="n">
        <v>10</v>
      </c>
      <c r="B18" s="11" t="n"/>
      <c r="C18" s="10" t="n"/>
      <c r="D18" s="12" t="n"/>
      <c r="E18" s="13" t="n"/>
      <c r="F18" s="13">
        <f>IF(AND($D18&lt;&gt;"",E18&lt;&gt;""),$D18*E18,"")</f>
        <v/>
      </c>
    </row>
    <row r="19">
      <c r="A19" s="6" t="n">
        <v>11</v>
      </c>
      <c r="B19" s="7" t="n"/>
      <c r="C19" s="6" t="n"/>
      <c r="D19" s="8" t="n"/>
      <c r="E19" s="9" t="n"/>
      <c r="F19" s="9">
        <f>IF(AND($D19&lt;&gt;"",E19&lt;&gt;""),$D19*E19,"")</f>
        <v/>
      </c>
    </row>
    <row r="20">
      <c r="A20" s="14" t="inlineStr">
        <is>
          <t>SUB-TOTAL (Basic)</t>
        </is>
      </c>
      <c r="B20" s="14" t="n"/>
      <c r="C20" s="14" t="n"/>
      <c r="D20" s="14" t="n"/>
      <c r="E20" s="14" t="n"/>
      <c r="F20" s="15">
        <f>SUM(F9:F19)</f>
        <v/>
      </c>
    </row>
    <row r="21">
      <c r="A21" s="16" t="inlineStr">
        <is>
          <t>GST @ 18%</t>
        </is>
      </c>
      <c r="F21" s="9">
        <f>F20*0.18</f>
        <v/>
      </c>
    </row>
    <row r="22">
      <c r="A22" s="17" t="inlineStr">
        <is>
          <t>GRAND TOTAL (incl. GST)</t>
        </is>
      </c>
      <c r="B22" s="17" t="n"/>
      <c r="C22" s="17" t="n"/>
      <c r="D22" s="17" t="n"/>
      <c r="E22" s="17" t="n"/>
      <c r="F22" s="18">
        <f>F20+F21</f>
        <v/>
      </c>
    </row>
    <row r="24">
      <c r="A24" s="19" t="inlineStr">
        <is>
          <t>TERMS &amp; CONDITIONS</t>
        </is>
      </c>
    </row>
    <row r="25">
      <c r="A25" s="20" t="inlineStr">
        <is>
          <t>1. Rates inclusive of labour, T&amp;P and wastage; material as per scope.</t>
        </is>
      </c>
    </row>
    <row r="26">
      <c r="A26" s="20" t="inlineStr">
        <is>
          <t>2. Measurement &amp; payment on actual executed quantity (RA bills).</t>
        </is>
      </c>
    </row>
    <row r="27">
      <c r="A27" s="20" t="inlineStr">
        <is>
          <t>3. Retention ____% ; release on defect-liability completion.</t>
        </is>
      </c>
    </row>
    <row r="28">
      <c r="A28" s="20" t="inlineStr">
        <is>
          <t>4. Work to follow approved drawings, specs &amp; site safety norms.</t>
        </is>
      </c>
    </row>
    <row r="30">
      <c r="A30" s="21" t="inlineStr">
        <is>
          <t>Prepared By: ____________________</t>
        </is>
      </c>
      <c r="D30" s="21" t="inlineStr">
        <is>
          <t>Authorised Signatory: ____________________</t>
        </is>
      </c>
    </row>
    <row r="32">
      <c r="A32" s="22" t="inlineStr">
        <is>
          <t>Free template by ConstructionSupply.ai — Construction Procurement Formats.  Auto-generate this from live data in ProjectsNext (projectsnext.ai).</t>
        </is>
      </c>
    </row>
  </sheetData>
  <mergeCells count="19">
    <mergeCell ref="A27:F27"/>
    <mergeCell ref="E5:F5"/>
    <mergeCell ref="A26:F26"/>
    <mergeCell ref="A2:F2"/>
    <mergeCell ref="E4:F4"/>
    <mergeCell ref="A32:F32"/>
    <mergeCell ref="D30:F30"/>
    <mergeCell ref="A21:E21"/>
    <mergeCell ref="E6:F6"/>
    <mergeCell ref="A28:F28"/>
    <mergeCell ref="A30:C30"/>
    <mergeCell ref="A22:E22"/>
    <mergeCell ref="A24:F24"/>
    <mergeCell ref="B6:C6"/>
    <mergeCell ref="A20:E20"/>
    <mergeCell ref="B5:C5"/>
    <mergeCell ref="A1:F1"/>
    <mergeCell ref="B4:C4"/>
    <mergeCell ref="A25:F2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2026-06-23T17:51:19Z</dcterms:created>
  <dcterms:modified xmlns:dcterms="http://purl.org/dc/terms/" xmlns:xsi="http://www.w3.org/2001/XMLSchema-instance" xsi:type="dcterms:W3CDTF">2026-06-23T17:51:19Z</dcterms:modified>
</cp:coreProperties>
</file>